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toonkimki/Downloads/"/>
    </mc:Choice>
  </mc:AlternateContent>
  <xr:revisionPtr revIDLastSave="0" documentId="13_ncr:1_{416E777B-BBF6-6C47-A9F8-1A6B37DCA811}" xr6:coauthVersionLast="43" xr6:coauthVersionMax="43" xr10:uidLastSave="{00000000-0000-0000-0000-000000000000}"/>
  <bookViews>
    <workbookView xWindow="0" yWindow="500" windowWidth="28800" windowHeight="1598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D28" i="1"/>
  <c r="G27" i="1"/>
  <c r="D27" i="1"/>
  <c r="G26" i="1"/>
  <c r="D26" i="1"/>
  <c r="G25" i="1"/>
  <c r="D25" i="1"/>
  <c r="G24" i="1"/>
  <c r="D24" i="1"/>
  <c r="G23" i="1"/>
  <c r="D23" i="1"/>
  <c r="G21" i="1"/>
  <c r="D21" i="1"/>
  <c r="G20" i="1"/>
  <c r="D20" i="1"/>
  <c r="G19" i="1"/>
  <c r="D19" i="1"/>
  <c r="G18" i="1"/>
  <c r="D18" i="1"/>
  <c r="G17" i="1"/>
  <c r="D17" i="1"/>
  <c r="G16" i="1"/>
  <c r="D16" i="1"/>
  <c r="G14" i="1"/>
  <c r="D14" i="1"/>
  <c r="G13" i="1"/>
  <c r="D13" i="1"/>
  <c r="G12" i="1"/>
  <c r="D12" i="1"/>
  <c r="G11" i="1"/>
  <c r="D11" i="1"/>
  <c r="G10" i="1"/>
  <c r="D10" i="1"/>
  <c r="G9" i="1"/>
  <c r="D9" i="1"/>
  <c r="G7" i="1"/>
  <c r="D7" i="1"/>
  <c r="G6" i="1"/>
  <c r="D6" i="1"/>
  <c r="I28" i="1"/>
  <c r="H28" i="1"/>
  <c r="I27" i="1"/>
  <c r="H27" i="1"/>
  <c r="I26" i="1"/>
  <c r="H26" i="1"/>
  <c r="I25" i="1"/>
  <c r="H25" i="1"/>
  <c r="I24" i="1"/>
  <c r="H24" i="1"/>
  <c r="I23" i="1"/>
  <c r="H23" i="1"/>
  <c r="I21" i="1"/>
  <c r="H21" i="1"/>
  <c r="I20" i="1"/>
  <c r="H20" i="1"/>
  <c r="I19" i="1"/>
  <c r="H19" i="1"/>
  <c r="I18" i="1"/>
  <c r="H18" i="1"/>
  <c r="I17" i="1"/>
  <c r="H17" i="1"/>
  <c r="I16" i="1"/>
  <c r="H16" i="1"/>
  <c r="I14" i="1"/>
  <c r="H14" i="1"/>
  <c r="I13" i="1"/>
  <c r="H13" i="1"/>
  <c r="I12" i="1"/>
  <c r="H12" i="1"/>
  <c r="I11" i="1"/>
  <c r="H11" i="1"/>
  <c r="I10" i="1"/>
  <c r="H10" i="1"/>
  <c r="I9" i="1"/>
  <c r="H9" i="1"/>
  <c r="I7" i="1"/>
  <c r="H7" i="1"/>
  <c r="I6" i="1"/>
  <c r="H6" i="1"/>
  <c r="I5" i="1"/>
  <c r="H5" i="1"/>
  <c r="G5" i="1"/>
  <c r="C8" i="1"/>
  <c r="B8" i="1"/>
  <c r="D5" i="1"/>
  <c r="D8" i="1" l="1"/>
  <c r="I8" i="1"/>
  <c r="J6" i="1"/>
  <c r="J5" i="1"/>
  <c r="K6" i="1"/>
  <c r="K7" i="1"/>
  <c r="J7" i="1"/>
  <c r="F15" i="1"/>
  <c r="K10" i="1"/>
  <c r="K11" i="1"/>
  <c r="K12" i="1"/>
  <c r="K14" i="1"/>
  <c r="E22" i="1"/>
  <c r="K17" i="1"/>
  <c r="F22" i="1"/>
  <c r="K18" i="1"/>
  <c r="K21" i="1"/>
  <c r="E29" i="1"/>
  <c r="F29" i="1"/>
  <c r="K26" i="1"/>
  <c r="K27" i="1"/>
  <c r="K28" i="1"/>
  <c r="K25" i="1"/>
  <c r="J9" i="1"/>
  <c r="J10" i="1"/>
  <c r="J11" i="1"/>
  <c r="J12" i="1"/>
  <c r="J13" i="1"/>
  <c r="J14" i="1"/>
  <c r="J16" i="1"/>
  <c r="J17" i="1"/>
  <c r="J18" i="1"/>
  <c r="J19" i="1"/>
  <c r="J20" i="1"/>
  <c r="J21" i="1"/>
  <c r="J23" i="1"/>
  <c r="J24" i="1"/>
  <c r="J25" i="1"/>
  <c r="J26" i="1"/>
  <c r="J27" i="1"/>
  <c r="J28" i="1"/>
  <c r="I15" i="1"/>
  <c r="I22" i="1"/>
  <c r="I29" i="1"/>
  <c r="H8" i="1"/>
  <c r="H15" i="1"/>
  <c r="H22" i="1"/>
  <c r="H29" i="1"/>
  <c r="C15" i="1"/>
  <c r="C22" i="1"/>
  <c r="C29" i="1"/>
  <c r="B15" i="1"/>
  <c r="B22" i="1"/>
  <c r="D22" i="1" s="1"/>
  <c r="B29" i="1"/>
  <c r="K23" i="1"/>
  <c r="K20" i="1"/>
  <c r="K19" i="1"/>
  <c r="K13" i="1"/>
  <c r="K5" i="1"/>
  <c r="D29" i="1" l="1"/>
  <c r="G29" i="1"/>
  <c r="G22" i="1"/>
  <c r="D15" i="1"/>
  <c r="J29" i="1"/>
  <c r="C30" i="1"/>
  <c r="I31" i="1"/>
  <c r="J22" i="1"/>
  <c r="B30" i="1"/>
  <c r="H30" i="1"/>
  <c r="H31" i="1"/>
  <c r="J15" i="1"/>
  <c r="I30" i="1"/>
  <c r="B31" i="1"/>
  <c r="C31" i="1"/>
  <c r="J8" i="1"/>
  <c r="E8" i="1"/>
  <c r="G8" i="1" s="1"/>
  <c r="F30" i="1"/>
  <c r="K9" i="1"/>
  <c r="K29" i="1"/>
  <c r="K24" i="1"/>
  <c r="F8" i="1"/>
  <c r="F31" i="1" s="1"/>
  <c r="E15" i="1"/>
  <c r="D30" i="1" l="1"/>
  <c r="E30" i="1"/>
  <c r="G30" i="1" s="1"/>
  <c r="G15" i="1"/>
  <c r="D31" i="1"/>
  <c r="J30" i="1"/>
  <c r="J31" i="1"/>
  <c r="E31" i="1"/>
  <c r="G31" i="1" s="1"/>
  <c r="K22" i="1"/>
  <c r="K16" i="1"/>
  <c r="K8" i="1"/>
  <c r="K15" i="1"/>
  <c r="K30" i="1" l="1"/>
  <c r="K31" i="1"/>
</calcChain>
</file>

<file path=xl/sharedStrings.xml><?xml version="1.0" encoding="utf-8"?>
<sst xmlns="http://schemas.openxmlformats.org/spreadsheetml/2006/main" count="43" uniqueCount="37">
  <si>
    <t>ชั้นเรียน</t>
  </si>
  <si>
    <t>นักเรียนเต็ม</t>
  </si>
  <si>
    <t>มาเรียน</t>
  </si>
  <si>
    <t>ไม่มาเรียน</t>
  </si>
  <si>
    <t>มาเรียนคิดเป็นร้อยละ</t>
  </si>
  <si>
    <t>ชาย</t>
  </si>
  <si>
    <t>หญิง</t>
  </si>
  <si>
    <t>รวม</t>
  </si>
  <si>
    <t>รวมระดับอนุบาล</t>
  </si>
  <si>
    <t>ป.1/1</t>
  </si>
  <si>
    <t>ป.1/2</t>
  </si>
  <si>
    <t>ป.2/1</t>
  </si>
  <si>
    <t>ป.2/2</t>
  </si>
  <si>
    <t>ป.3/1</t>
  </si>
  <si>
    <t>ป.3/2</t>
  </si>
  <si>
    <t>รวมระดับประถมต้น</t>
  </si>
  <si>
    <t>ป.4/1</t>
  </si>
  <si>
    <t>ป.4/2</t>
  </si>
  <si>
    <t>ป.5/1</t>
  </si>
  <si>
    <t>ป.5/2</t>
  </si>
  <si>
    <t>ป.6/1</t>
  </si>
  <si>
    <t>ป.6/2</t>
  </si>
  <si>
    <t>รวมระดับประถมปลาย</t>
  </si>
  <si>
    <t>ม.1/1</t>
  </si>
  <si>
    <t>ม.1/2</t>
  </si>
  <si>
    <t>ม.2/1</t>
  </si>
  <si>
    <t>ม.2/2</t>
  </si>
  <si>
    <t>ม.3/1</t>
  </si>
  <si>
    <t>ม.3/2</t>
  </si>
  <si>
    <t>รวมระดับมัธยม</t>
  </si>
  <si>
    <t>รวม ป.1-ม.3</t>
  </si>
  <si>
    <t>รวมทั้งสิ้น</t>
  </si>
  <si>
    <t>อ.1</t>
  </si>
  <si>
    <t>อ.2</t>
  </si>
  <si>
    <t>อ.3</t>
  </si>
  <si>
    <t>สถิติการมาเรียนของนักเรียนโรงเรียนครูมาแล้วดอทคอม</t>
  </si>
  <si>
    <t>วัน       เดือน         พ.ศ. 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</si>
</sst>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rgb="FF0000FF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2" fontId="5" fillId="4" borderId="3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="72" zoomScaleNormal="72" workbookViewId="0">
      <selection activeCell="N15" sqref="N15"/>
    </sheetView>
  </sheetViews>
  <sheetFormatPr baseColWidth="10" defaultRowHeight="16" x14ac:dyDescent="0.2"/>
  <cols>
    <col min="1" max="1" width="22.83203125" customWidth="1"/>
  </cols>
  <sheetData>
    <row r="1" spans="1:11" ht="24" x14ac:dyDescent="0.4">
      <c r="A1" s="4" t="s">
        <v>35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" x14ac:dyDescent="0.4">
      <c r="A2" s="5" t="s">
        <v>36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4" x14ac:dyDescent="0.4">
      <c r="A3" s="8" t="s">
        <v>0</v>
      </c>
      <c r="B3" s="9" t="s">
        <v>1</v>
      </c>
      <c r="C3" s="9"/>
      <c r="D3" s="9"/>
      <c r="E3" s="9" t="s">
        <v>2</v>
      </c>
      <c r="F3" s="9"/>
      <c r="G3" s="9"/>
      <c r="H3" s="9" t="s">
        <v>3</v>
      </c>
      <c r="I3" s="9"/>
      <c r="J3" s="9"/>
      <c r="K3" s="8" t="s">
        <v>4</v>
      </c>
    </row>
    <row r="4" spans="1:11" ht="24" x14ac:dyDescent="0.4">
      <c r="A4" s="8"/>
      <c r="B4" s="7" t="s">
        <v>5</v>
      </c>
      <c r="C4" s="7" t="s">
        <v>6</v>
      </c>
      <c r="D4" s="7" t="s">
        <v>7</v>
      </c>
      <c r="E4" s="7" t="s">
        <v>5</v>
      </c>
      <c r="F4" s="7" t="s">
        <v>6</v>
      </c>
      <c r="G4" s="7" t="s">
        <v>7</v>
      </c>
      <c r="H4" s="7" t="s">
        <v>5</v>
      </c>
      <c r="I4" s="7" t="s">
        <v>6</v>
      </c>
      <c r="J4" s="7" t="s">
        <v>7</v>
      </c>
      <c r="K4" s="8"/>
    </row>
    <row r="5" spans="1:11" ht="24" x14ac:dyDescent="0.4">
      <c r="A5" s="2" t="s">
        <v>32</v>
      </c>
      <c r="B5" s="13">
        <v>25</v>
      </c>
      <c r="C5" s="13">
        <v>25</v>
      </c>
      <c r="D5" s="14">
        <f>B5+C5</f>
        <v>50</v>
      </c>
      <c r="E5" s="13">
        <v>24</v>
      </c>
      <c r="F5" s="13">
        <v>24</v>
      </c>
      <c r="G5" s="3">
        <f>E5+F5</f>
        <v>48</v>
      </c>
      <c r="H5" s="15">
        <f>B5-E5</f>
        <v>1</v>
      </c>
      <c r="I5" s="15">
        <f>C5-F5</f>
        <v>1</v>
      </c>
      <c r="J5" s="16">
        <f>SUM(H5:I5)</f>
        <v>2</v>
      </c>
      <c r="K5" s="17">
        <f>G5*100/D5</f>
        <v>96</v>
      </c>
    </row>
    <row r="6" spans="1:11" ht="24" x14ac:dyDescent="0.4">
      <c r="A6" s="2" t="s">
        <v>33</v>
      </c>
      <c r="B6" s="13">
        <v>25</v>
      </c>
      <c r="C6" s="13">
        <v>25</v>
      </c>
      <c r="D6" s="14">
        <f>B6+C6</f>
        <v>50</v>
      </c>
      <c r="E6" s="13">
        <v>24</v>
      </c>
      <c r="F6" s="13">
        <v>24</v>
      </c>
      <c r="G6" s="3">
        <f>E6+F6</f>
        <v>48</v>
      </c>
      <c r="H6" s="15">
        <f>B6-E6</f>
        <v>1</v>
      </c>
      <c r="I6" s="15">
        <f>C6-F6</f>
        <v>1</v>
      </c>
      <c r="J6" s="16">
        <f>SUM(H6:I6)</f>
        <v>2</v>
      </c>
      <c r="K6" s="17">
        <f t="shared" ref="K6:K29" si="0">G6*100/D6</f>
        <v>96</v>
      </c>
    </row>
    <row r="7" spans="1:11" ht="24" x14ac:dyDescent="0.4">
      <c r="A7" s="2" t="s">
        <v>34</v>
      </c>
      <c r="B7" s="13">
        <v>25</v>
      </c>
      <c r="C7" s="13">
        <v>25</v>
      </c>
      <c r="D7" s="14">
        <f>B7+C7</f>
        <v>50</v>
      </c>
      <c r="E7" s="13">
        <v>24</v>
      </c>
      <c r="F7" s="13">
        <v>24</v>
      </c>
      <c r="G7" s="3">
        <f>E7+F7</f>
        <v>48</v>
      </c>
      <c r="H7" s="15">
        <f>B7-E7</f>
        <v>1</v>
      </c>
      <c r="I7" s="15">
        <f>C7-F7</f>
        <v>1</v>
      </c>
      <c r="J7" s="16">
        <f t="shared" ref="J7:J28" si="1">SUM(H7:I7)</f>
        <v>2</v>
      </c>
      <c r="K7" s="17">
        <f t="shared" si="0"/>
        <v>96</v>
      </c>
    </row>
    <row r="8" spans="1:11" ht="25" thickBot="1" x14ac:dyDescent="0.45">
      <c r="A8" s="7" t="s">
        <v>8</v>
      </c>
      <c r="B8" s="7">
        <f>SUM(B5:B7)</f>
        <v>75</v>
      </c>
      <c r="C8" s="7">
        <f>SUM(C5:C7)</f>
        <v>75</v>
      </c>
      <c r="D8" s="18">
        <f t="shared" ref="D6:D31" si="2">B8+C8</f>
        <v>150</v>
      </c>
      <c r="E8" s="7">
        <f t="shared" ref="B8:J8" si="3">SUM(E5:E7)</f>
        <v>72</v>
      </c>
      <c r="F8" s="7">
        <f t="shared" si="3"/>
        <v>72</v>
      </c>
      <c r="G8" s="7">
        <f>E8+F8</f>
        <v>144</v>
      </c>
      <c r="H8" s="19">
        <f t="shared" si="3"/>
        <v>3</v>
      </c>
      <c r="I8" s="19">
        <f t="shared" si="3"/>
        <v>3</v>
      </c>
      <c r="J8" s="19">
        <f t="shared" si="3"/>
        <v>6</v>
      </c>
      <c r="K8" s="20">
        <f t="shared" si="0"/>
        <v>96</v>
      </c>
    </row>
    <row r="9" spans="1:11" ht="25" thickTop="1" x14ac:dyDescent="0.4">
      <c r="A9" s="2" t="s">
        <v>9</v>
      </c>
      <c r="B9" s="13">
        <v>25</v>
      </c>
      <c r="C9" s="13">
        <v>25</v>
      </c>
      <c r="D9" s="14">
        <f>B9+C9</f>
        <v>50</v>
      </c>
      <c r="E9" s="13">
        <v>24</v>
      </c>
      <c r="F9" s="13">
        <v>24</v>
      </c>
      <c r="G9" s="3">
        <f>E9+F9</f>
        <v>48</v>
      </c>
      <c r="H9" s="15">
        <f>B9-E9</f>
        <v>1</v>
      </c>
      <c r="I9" s="15">
        <f>C9-F9</f>
        <v>1</v>
      </c>
      <c r="J9" s="16">
        <f t="shared" si="1"/>
        <v>2</v>
      </c>
      <c r="K9" s="21">
        <f t="shared" si="0"/>
        <v>96</v>
      </c>
    </row>
    <row r="10" spans="1:11" ht="24" x14ac:dyDescent="0.4">
      <c r="A10" s="2" t="s">
        <v>10</v>
      </c>
      <c r="B10" s="13">
        <v>25</v>
      </c>
      <c r="C10" s="13">
        <v>25</v>
      </c>
      <c r="D10" s="14">
        <f>B10+C10</f>
        <v>50</v>
      </c>
      <c r="E10" s="13">
        <v>24</v>
      </c>
      <c r="F10" s="13">
        <v>24</v>
      </c>
      <c r="G10" s="3">
        <f>E10+F10</f>
        <v>48</v>
      </c>
      <c r="H10" s="15">
        <f>B10-E10</f>
        <v>1</v>
      </c>
      <c r="I10" s="15">
        <f>C10-F10</f>
        <v>1</v>
      </c>
      <c r="J10" s="16">
        <f t="shared" si="1"/>
        <v>2</v>
      </c>
      <c r="K10" s="17">
        <f t="shared" si="0"/>
        <v>96</v>
      </c>
    </row>
    <row r="11" spans="1:11" ht="24" x14ac:dyDescent="0.4">
      <c r="A11" s="2" t="s">
        <v>11</v>
      </c>
      <c r="B11" s="13">
        <v>25</v>
      </c>
      <c r="C11" s="13">
        <v>25</v>
      </c>
      <c r="D11" s="14">
        <f>B11+C11</f>
        <v>50</v>
      </c>
      <c r="E11" s="13">
        <v>24</v>
      </c>
      <c r="F11" s="13">
        <v>24</v>
      </c>
      <c r="G11" s="3">
        <f>E11+F11</f>
        <v>48</v>
      </c>
      <c r="H11" s="15">
        <f>B11-E11</f>
        <v>1</v>
      </c>
      <c r="I11" s="15">
        <f>C11-F11</f>
        <v>1</v>
      </c>
      <c r="J11" s="16">
        <f t="shared" si="1"/>
        <v>2</v>
      </c>
      <c r="K11" s="17">
        <f t="shared" si="0"/>
        <v>96</v>
      </c>
    </row>
    <row r="12" spans="1:11" ht="24" x14ac:dyDescent="0.4">
      <c r="A12" s="2" t="s">
        <v>12</v>
      </c>
      <c r="B12" s="13">
        <v>25</v>
      </c>
      <c r="C12" s="13">
        <v>25</v>
      </c>
      <c r="D12" s="14">
        <f>B12+C12</f>
        <v>50</v>
      </c>
      <c r="E12" s="13">
        <v>24</v>
      </c>
      <c r="F12" s="13">
        <v>24</v>
      </c>
      <c r="G12" s="3">
        <f>E12+F12</f>
        <v>48</v>
      </c>
      <c r="H12" s="15">
        <f>B12-E12</f>
        <v>1</v>
      </c>
      <c r="I12" s="15">
        <f>C12-F12</f>
        <v>1</v>
      </c>
      <c r="J12" s="16">
        <f t="shared" si="1"/>
        <v>2</v>
      </c>
      <c r="K12" s="17">
        <f>G12*100/D12</f>
        <v>96</v>
      </c>
    </row>
    <row r="13" spans="1:11" ht="24" x14ac:dyDescent="0.4">
      <c r="A13" s="2" t="s">
        <v>13</v>
      </c>
      <c r="B13" s="13">
        <v>25</v>
      </c>
      <c r="C13" s="13">
        <v>25</v>
      </c>
      <c r="D13" s="14">
        <f>B13+C13</f>
        <v>50</v>
      </c>
      <c r="E13" s="13">
        <v>24</v>
      </c>
      <c r="F13" s="13">
        <v>24</v>
      </c>
      <c r="G13" s="3">
        <f>E13+F13</f>
        <v>48</v>
      </c>
      <c r="H13" s="15">
        <f>B13-E13</f>
        <v>1</v>
      </c>
      <c r="I13" s="15">
        <f>C13-F13</f>
        <v>1</v>
      </c>
      <c r="J13" s="16">
        <f t="shared" si="1"/>
        <v>2</v>
      </c>
      <c r="K13" s="17">
        <f t="shared" si="0"/>
        <v>96</v>
      </c>
    </row>
    <row r="14" spans="1:11" ht="24" x14ac:dyDescent="0.4">
      <c r="A14" s="2" t="s">
        <v>14</v>
      </c>
      <c r="B14" s="13">
        <v>25</v>
      </c>
      <c r="C14" s="13">
        <v>25</v>
      </c>
      <c r="D14" s="14">
        <f>B14+C14</f>
        <v>50</v>
      </c>
      <c r="E14" s="13">
        <v>24</v>
      </c>
      <c r="F14" s="13">
        <v>24</v>
      </c>
      <c r="G14" s="3">
        <f>E14+F14</f>
        <v>48</v>
      </c>
      <c r="H14" s="15">
        <f>B14-E14</f>
        <v>1</v>
      </c>
      <c r="I14" s="15">
        <f>C14-F14</f>
        <v>1</v>
      </c>
      <c r="J14" s="16">
        <f t="shared" si="1"/>
        <v>2</v>
      </c>
      <c r="K14" s="17">
        <f t="shared" si="0"/>
        <v>96</v>
      </c>
    </row>
    <row r="15" spans="1:11" ht="25" thickBot="1" x14ac:dyDescent="0.45">
      <c r="A15" s="7" t="s">
        <v>15</v>
      </c>
      <c r="B15" s="7">
        <f>SUM(B9:B14)</f>
        <v>150</v>
      </c>
      <c r="C15" s="7">
        <f t="shared" ref="C15:J15" si="4">SUM(C9:C14)</f>
        <v>150</v>
      </c>
      <c r="D15" s="18">
        <f t="shared" si="2"/>
        <v>300</v>
      </c>
      <c r="E15" s="7">
        <f t="shared" si="4"/>
        <v>144</v>
      </c>
      <c r="F15" s="7">
        <f t="shared" si="4"/>
        <v>144</v>
      </c>
      <c r="G15" s="7">
        <f>E15+F15</f>
        <v>288</v>
      </c>
      <c r="H15" s="19">
        <f t="shared" si="4"/>
        <v>6</v>
      </c>
      <c r="I15" s="19">
        <f t="shared" si="4"/>
        <v>6</v>
      </c>
      <c r="J15" s="19">
        <f t="shared" si="4"/>
        <v>12</v>
      </c>
      <c r="K15" s="20">
        <f t="shared" si="0"/>
        <v>96</v>
      </c>
    </row>
    <row r="16" spans="1:11" ht="25" thickTop="1" x14ac:dyDescent="0.4">
      <c r="A16" s="2" t="s">
        <v>16</v>
      </c>
      <c r="B16" s="13">
        <v>25</v>
      </c>
      <c r="C16" s="13">
        <v>25</v>
      </c>
      <c r="D16" s="14">
        <f>B16+C16</f>
        <v>50</v>
      </c>
      <c r="E16" s="13">
        <v>24</v>
      </c>
      <c r="F16" s="13">
        <v>24</v>
      </c>
      <c r="G16" s="3">
        <f>E16+F16</f>
        <v>48</v>
      </c>
      <c r="H16" s="15">
        <f>B16-E16</f>
        <v>1</v>
      </c>
      <c r="I16" s="15">
        <f>C16-F16</f>
        <v>1</v>
      </c>
      <c r="J16" s="16">
        <f t="shared" si="1"/>
        <v>2</v>
      </c>
      <c r="K16" s="21">
        <f t="shared" si="0"/>
        <v>96</v>
      </c>
    </row>
    <row r="17" spans="1:11" ht="24" x14ac:dyDescent="0.4">
      <c r="A17" s="2" t="s">
        <v>17</v>
      </c>
      <c r="B17" s="13">
        <v>25</v>
      </c>
      <c r="C17" s="13">
        <v>25</v>
      </c>
      <c r="D17" s="14">
        <f>B17+C17</f>
        <v>50</v>
      </c>
      <c r="E17" s="13">
        <v>24</v>
      </c>
      <c r="F17" s="13">
        <v>24</v>
      </c>
      <c r="G17" s="3">
        <f>E17+F17</f>
        <v>48</v>
      </c>
      <c r="H17" s="15">
        <f>B17-E17</f>
        <v>1</v>
      </c>
      <c r="I17" s="15">
        <f>C17-F17</f>
        <v>1</v>
      </c>
      <c r="J17" s="16">
        <f t="shared" si="1"/>
        <v>2</v>
      </c>
      <c r="K17" s="17">
        <f t="shared" si="0"/>
        <v>96</v>
      </c>
    </row>
    <row r="18" spans="1:11" ht="24" x14ac:dyDescent="0.4">
      <c r="A18" s="2" t="s">
        <v>18</v>
      </c>
      <c r="B18" s="13">
        <v>25</v>
      </c>
      <c r="C18" s="13">
        <v>25</v>
      </c>
      <c r="D18" s="14">
        <f>B18+C18</f>
        <v>50</v>
      </c>
      <c r="E18" s="13">
        <v>24</v>
      </c>
      <c r="F18" s="13">
        <v>24</v>
      </c>
      <c r="G18" s="3">
        <f>E18+F18</f>
        <v>48</v>
      </c>
      <c r="H18" s="15">
        <f>B18-E18</f>
        <v>1</v>
      </c>
      <c r="I18" s="15">
        <f>C18-F18</f>
        <v>1</v>
      </c>
      <c r="J18" s="16">
        <f t="shared" si="1"/>
        <v>2</v>
      </c>
      <c r="K18" s="17">
        <f t="shared" si="0"/>
        <v>96</v>
      </c>
    </row>
    <row r="19" spans="1:11" ht="24" x14ac:dyDescent="0.4">
      <c r="A19" s="2" t="s">
        <v>19</v>
      </c>
      <c r="B19" s="13">
        <v>25</v>
      </c>
      <c r="C19" s="13">
        <v>25</v>
      </c>
      <c r="D19" s="14">
        <f>B19+C19</f>
        <v>50</v>
      </c>
      <c r="E19" s="13">
        <v>24</v>
      </c>
      <c r="F19" s="13">
        <v>24</v>
      </c>
      <c r="G19" s="3">
        <f>E19+F19</f>
        <v>48</v>
      </c>
      <c r="H19" s="15">
        <f>B19-E19</f>
        <v>1</v>
      </c>
      <c r="I19" s="15">
        <f>C19-F19</f>
        <v>1</v>
      </c>
      <c r="J19" s="16">
        <f t="shared" si="1"/>
        <v>2</v>
      </c>
      <c r="K19" s="17">
        <f t="shared" si="0"/>
        <v>96</v>
      </c>
    </row>
    <row r="20" spans="1:11" ht="24" x14ac:dyDescent="0.4">
      <c r="A20" s="2" t="s">
        <v>20</v>
      </c>
      <c r="B20" s="13">
        <v>25</v>
      </c>
      <c r="C20" s="13">
        <v>25</v>
      </c>
      <c r="D20" s="14">
        <f>B20+C20</f>
        <v>50</v>
      </c>
      <c r="E20" s="13">
        <v>24</v>
      </c>
      <c r="F20" s="13">
        <v>24</v>
      </c>
      <c r="G20" s="3">
        <f>E20+F20</f>
        <v>48</v>
      </c>
      <c r="H20" s="15">
        <f>B20-E20</f>
        <v>1</v>
      </c>
      <c r="I20" s="15">
        <f>C20-F20</f>
        <v>1</v>
      </c>
      <c r="J20" s="16">
        <f>H20+I20</f>
        <v>2</v>
      </c>
      <c r="K20" s="17">
        <f t="shared" si="0"/>
        <v>96</v>
      </c>
    </row>
    <row r="21" spans="1:11" ht="24" x14ac:dyDescent="0.4">
      <c r="A21" s="2" t="s">
        <v>21</v>
      </c>
      <c r="B21" s="13">
        <v>25</v>
      </c>
      <c r="C21" s="13">
        <v>25</v>
      </c>
      <c r="D21" s="14">
        <f>B21+C21</f>
        <v>50</v>
      </c>
      <c r="E21" s="13">
        <v>24</v>
      </c>
      <c r="F21" s="13">
        <v>24</v>
      </c>
      <c r="G21" s="3">
        <f>E21+F21</f>
        <v>48</v>
      </c>
      <c r="H21" s="15">
        <f>B21-E21</f>
        <v>1</v>
      </c>
      <c r="I21" s="15">
        <f>C21-F21</f>
        <v>1</v>
      </c>
      <c r="J21" s="16">
        <f t="shared" si="1"/>
        <v>2</v>
      </c>
      <c r="K21" s="17">
        <f t="shared" si="0"/>
        <v>96</v>
      </c>
    </row>
    <row r="22" spans="1:11" ht="25" thickBot="1" x14ac:dyDescent="0.45">
      <c r="A22" s="7" t="s">
        <v>22</v>
      </c>
      <c r="B22" s="7">
        <f>SUM(B16:B21)</f>
        <v>150</v>
      </c>
      <c r="C22" s="7">
        <f t="shared" ref="C22:J22" si="5">SUM(C16:C21)</f>
        <v>150</v>
      </c>
      <c r="D22" s="18">
        <f t="shared" si="2"/>
        <v>300</v>
      </c>
      <c r="E22" s="7">
        <f t="shared" si="5"/>
        <v>144</v>
      </c>
      <c r="F22" s="7">
        <f t="shared" si="5"/>
        <v>144</v>
      </c>
      <c r="G22" s="7">
        <f>E22+F22</f>
        <v>288</v>
      </c>
      <c r="H22" s="19">
        <f t="shared" si="5"/>
        <v>6</v>
      </c>
      <c r="I22" s="19">
        <f t="shared" si="5"/>
        <v>6</v>
      </c>
      <c r="J22" s="19">
        <f t="shared" si="5"/>
        <v>12</v>
      </c>
      <c r="K22" s="20">
        <f t="shared" si="0"/>
        <v>96</v>
      </c>
    </row>
    <row r="23" spans="1:11" ht="25" thickTop="1" x14ac:dyDescent="0.4">
      <c r="A23" s="2" t="s">
        <v>23</v>
      </c>
      <c r="B23" s="13">
        <v>25</v>
      </c>
      <c r="C23" s="13">
        <v>25</v>
      </c>
      <c r="D23" s="14">
        <f>B23+C23</f>
        <v>50</v>
      </c>
      <c r="E23" s="13">
        <v>24</v>
      </c>
      <c r="F23" s="13">
        <v>24</v>
      </c>
      <c r="G23" s="3">
        <f>E23+F23</f>
        <v>48</v>
      </c>
      <c r="H23" s="15">
        <f>B23-E23</f>
        <v>1</v>
      </c>
      <c r="I23" s="15">
        <f>C23-F23</f>
        <v>1</v>
      </c>
      <c r="J23" s="16">
        <f t="shared" si="1"/>
        <v>2</v>
      </c>
      <c r="K23" s="21">
        <f t="shared" si="0"/>
        <v>96</v>
      </c>
    </row>
    <row r="24" spans="1:11" ht="24" x14ac:dyDescent="0.4">
      <c r="A24" s="2" t="s">
        <v>24</v>
      </c>
      <c r="B24" s="13">
        <v>25</v>
      </c>
      <c r="C24" s="13">
        <v>25</v>
      </c>
      <c r="D24" s="14">
        <f>B24+C24</f>
        <v>50</v>
      </c>
      <c r="E24" s="13">
        <v>24</v>
      </c>
      <c r="F24" s="13">
        <v>24</v>
      </c>
      <c r="G24" s="3">
        <f>E24+F24</f>
        <v>48</v>
      </c>
      <c r="H24" s="15">
        <f>B24-E24</f>
        <v>1</v>
      </c>
      <c r="I24" s="15">
        <f>C24-F24</f>
        <v>1</v>
      </c>
      <c r="J24" s="16">
        <f t="shared" si="1"/>
        <v>2</v>
      </c>
      <c r="K24" s="17">
        <f t="shared" si="0"/>
        <v>96</v>
      </c>
    </row>
    <row r="25" spans="1:11" ht="24" x14ac:dyDescent="0.4">
      <c r="A25" s="2" t="s">
        <v>25</v>
      </c>
      <c r="B25" s="13">
        <v>25</v>
      </c>
      <c r="C25" s="13">
        <v>25</v>
      </c>
      <c r="D25" s="14">
        <f>B25+C25</f>
        <v>50</v>
      </c>
      <c r="E25" s="13">
        <v>24</v>
      </c>
      <c r="F25" s="13">
        <v>24</v>
      </c>
      <c r="G25" s="3">
        <f>E25+F25</f>
        <v>48</v>
      </c>
      <c r="H25" s="15">
        <f>B25-E25</f>
        <v>1</v>
      </c>
      <c r="I25" s="15">
        <f>C25-F25</f>
        <v>1</v>
      </c>
      <c r="J25" s="16">
        <f t="shared" si="1"/>
        <v>2</v>
      </c>
      <c r="K25" s="17">
        <f t="shared" si="0"/>
        <v>96</v>
      </c>
    </row>
    <row r="26" spans="1:11" ht="24" x14ac:dyDescent="0.4">
      <c r="A26" s="2" t="s">
        <v>26</v>
      </c>
      <c r="B26" s="13">
        <v>25</v>
      </c>
      <c r="C26" s="13">
        <v>25</v>
      </c>
      <c r="D26" s="14">
        <f>B26+C26</f>
        <v>50</v>
      </c>
      <c r="E26" s="13">
        <v>24</v>
      </c>
      <c r="F26" s="13">
        <v>24</v>
      </c>
      <c r="G26" s="3">
        <f>E26+F26</f>
        <v>48</v>
      </c>
      <c r="H26" s="15">
        <f>B26-E26</f>
        <v>1</v>
      </c>
      <c r="I26" s="15">
        <f>C26-F26</f>
        <v>1</v>
      </c>
      <c r="J26" s="16">
        <f t="shared" si="1"/>
        <v>2</v>
      </c>
      <c r="K26" s="17">
        <f t="shared" si="0"/>
        <v>96</v>
      </c>
    </row>
    <row r="27" spans="1:11" ht="24" x14ac:dyDescent="0.4">
      <c r="A27" s="2" t="s">
        <v>27</v>
      </c>
      <c r="B27" s="13">
        <v>25</v>
      </c>
      <c r="C27" s="13">
        <v>25</v>
      </c>
      <c r="D27" s="14">
        <f>B27+C27</f>
        <v>50</v>
      </c>
      <c r="E27" s="13">
        <v>24</v>
      </c>
      <c r="F27" s="13">
        <v>24</v>
      </c>
      <c r="G27" s="3">
        <f>E27+F27</f>
        <v>48</v>
      </c>
      <c r="H27" s="15">
        <f>B27-E27</f>
        <v>1</v>
      </c>
      <c r="I27" s="15">
        <f>C27-F27</f>
        <v>1</v>
      </c>
      <c r="J27" s="16">
        <f t="shared" si="1"/>
        <v>2</v>
      </c>
      <c r="K27" s="17">
        <f t="shared" si="0"/>
        <v>96</v>
      </c>
    </row>
    <row r="28" spans="1:11" ht="24" x14ac:dyDescent="0.4">
      <c r="A28" s="2" t="s">
        <v>28</v>
      </c>
      <c r="B28" s="13">
        <v>25</v>
      </c>
      <c r="C28" s="13">
        <v>25</v>
      </c>
      <c r="D28" s="14">
        <f>B28+C28</f>
        <v>50</v>
      </c>
      <c r="E28" s="13">
        <v>24</v>
      </c>
      <c r="F28" s="13">
        <v>24</v>
      </c>
      <c r="G28" s="3">
        <f>E28+F28</f>
        <v>48</v>
      </c>
      <c r="H28" s="15">
        <f>B28-E28</f>
        <v>1</v>
      </c>
      <c r="I28" s="15">
        <f>C28-F28</f>
        <v>1</v>
      </c>
      <c r="J28" s="16">
        <f t="shared" si="1"/>
        <v>2</v>
      </c>
      <c r="K28" s="17">
        <f t="shared" si="0"/>
        <v>96</v>
      </c>
    </row>
    <row r="29" spans="1:11" ht="25" thickBot="1" x14ac:dyDescent="0.45">
      <c r="A29" s="7" t="s">
        <v>29</v>
      </c>
      <c r="B29" s="7">
        <f>SUM(B23:B28)</f>
        <v>150</v>
      </c>
      <c r="C29" s="7">
        <f t="shared" ref="C29:J29" si="6">SUM(C23:C28)</f>
        <v>150</v>
      </c>
      <c r="D29" s="18">
        <f t="shared" si="2"/>
        <v>300</v>
      </c>
      <c r="E29" s="7">
        <f t="shared" si="6"/>
        <v>144</v>
      </c>
      <c r="F29" s="7">
        <f t="shared" si="6"/>
        <v>144</v>
      </c>
      <c r="G29" s="7">
        <f>E29+F29</f>
        <v>288</v>
      </c>
      <c r="H29" s="19">
        <f t="shared" si="6"/>
        <v>6</v>
      </c>
      <c r="I29" s="19">
        <f t="shared" si="6"/>
        <v>6</v>
      </c>
      <c r="J29" s="19">
        <f t="shared" si="6"/>
        <v>12</v>
      </c>
      <c r="K29" s="20">
        <f t="shared" si="0"/>
        <v>96</v>
      </c>
    </row>
    <row r="30" spans="1:11" ht="26" thickTop="1" thickBot="1" x14ac:dyDescent="0.45">
      <c r="A30" s="6" t="s">
        <v>30</v>
      </c>
      <c r="B30" s="6">
        <f>B15+B22+B29</f>
        <v>450</v>
      </c>
      <c r="C30" s="6">
        <f t="shared" ref="C30:J30" si="7">C15+C22+C29</f>
        <v>450</v>
      </c>
      <c r="D30" s="22">
        <f>B30+C30</f>
        <v>900</v>
      </c>
      <c r="E30" s="6">
        <f t="shared" si="7"/>
        <v>432</v>
      </c>
      <c r="F30" s="6">
        <f t="shared" si="7"/>
        <v>432</v>
      </c>
      <c r="G30" s="23">
        <f>E30+F30</f>
        <v>864</v>
      </c>
      <c r="H30" s="6">
        <f t="shared" si="7"/>
        <v>18</v>
      </c>
      <c r="I30" s="6">
        <f t="shared" si="7"/>
        <v>18</v>
      </c>
      <c r="J30" s="6">
        <f t="shared" si="7"/>
        <v>36</v>
      </c>
      <c r="K30" s="24">
        <f>(K15+K22+K29)/3</f>
        <v>96</v>
      </c>
    </row>
    <row r="31" spans="1:11" ht="25" thickTop="1" x14ac:dyDescent="0.4">
      <c r="A31" s="10" t="s">
        <v>31</v>
      </c>
      <c r="B31" s="10">
        <f t="shared" ref="B31:J31" si="8">B8+B15+B22+B29</f>
        <v>525</v>
      </c>
      <c r="C31" s="10">
        <f t="shared" si="8"/>
        <v>525</v>
      </c>
      <c r="D31" s="10">
        <f>B31+C31</f>
        <v>1050</v>
      </c>
      <c r="E31" s="10">
        <f t="shared" si="8"/>
        <v>504</v>
      </c>
      <c r="F31" s="10">
        <f t="shared" si="8"/>
        <v>504</v>
      </c>
      <c r="G31" s="10">
        <f>E31+F31</f>
        <v>1008</v>
      </c>
      <c r="H31" s="11">
        <f t="shared" si="8"/>
        <v>21</v>
      </c>
      <c r="I31" s="11">
        <f t="shared" si="8"/>
        <v>21</v>
      </c>
      <c r="J31" s="11">
        <f t="shared" si="8"/>
        <v>42</v>
      </c>
      <c r="K31" s="12">
        <f>(K8+K15+K22+K29)/4</f>
        <v>96</v>
      </c>
    </row>
    <row r="32" spans="1:11" ht="24" x14ac:dyDescent="0.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4" x14ac:dyDescent="0.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4" x14ac:dyDescent="0.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4" x14ac:dyDescent="0.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7">
    <mergeCell ref="A1:K1"/>
    <mergeCell ref="A2:K2"/>
    <mergeCell ref="A3:A4"/>
    <mergeCell ref="B3:D3"/>
    <mergeCell ref="E3:G3"/>
    <mergeCell ref="H3:J3"/>
    <mergeCell ref="K3:K4"/>
  </mergeCells>
  <phoneticPr fontId="6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2019-07-18T02:31:23Z</dcterms:created>
  <dcterms:modified xsi:type="dcterms:W3CDTF">2022-05-19T01:43:10Z</dcterms:modified>
</cp:coreProperties>
</file>